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<sst xmlns="http://schemas.openxmlformats.org/spreadsheetml/2006/main" count="403" uniqueCount="121">
  <si>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</si>
  <si>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</si>
  <si>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</si>
  <si>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</si>
  <si>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</si>
  <si>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</si>
  <si>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</si>
  <si>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</si>
  <si>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</si>
  <si>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</si>
  <si>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</si>
  <si>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</si>
  <si>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</si>
  <si>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</si>
  <si>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</si>
  <si>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</si>
  <si>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</si>
  <si>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</si>
  <si>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</si>
  <si>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</si>
  <si>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</si>
  <si>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</si>
  <si>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</si>
  <si>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</si>
  <si>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</si>
  <si>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</si>
  <si>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</si>
  <si>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</si>
  <si>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</si>
  <si>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</si>
  <si>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</si>
  <si>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</si>
  <si>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</si>
  <si>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</si>
  <si>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</si>
  <si>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</si>
  <si>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</si>
  <si>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</si>
  <si>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</si>
  <si>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</si>
  <si>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</si>
  <si>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</si>
  <si>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</si>
  <si>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</si>
  <si>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</si>
  <si>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</si>
  <si>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</si>
  <si>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</si>
  <si>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</si>
  <si>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</si>
  <si>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</si>
  <si>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</si>
  <si>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</si>
  <si>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</si>
  <si>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</si>
  <si>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</si>
  <si>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</si>
  <si>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</si>
  <si>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</si>
  <si>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</si>
  <si>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</si>
  <si>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</si>
  <si>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</si>
  <si>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</si>
  <si>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</si>
  <si>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</si>
  <si>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</si>
  <si>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</si>
  <si>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</si>
  <si>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</si>
  <si>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</si>
  <si>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</si>
  <si>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</si>
  <si>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</si>
  <si>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</si>
  <si>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</si>
  <si>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</si>
  <si>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</si>
  <si>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</si>
  <si>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</si>
  <si>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</si>
  <si>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</si>
  <si>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</si>
  <si>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</si>
  <si>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</si>
  <si>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</si>
  <si>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</si>
  <si>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</si>
  <si>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</si>
  <si>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</si>
  <si>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</si>
  <si>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</si>
  <si>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</si>
  <si>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</si>
  <si>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</si>
  <si>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</si>
  <si>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</si>
  <si>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</si>
  <si>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</si>
  <si>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</si>
  <si>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</si>
  <si>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</si>
  <si>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</si>
  <si>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</si>
  <si>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</si>
  <si>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</si>
  <si>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</si>
  <si>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</si>
  <si>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</si>
  <si>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</si>
  <si>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</si>
  <si>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</si>
  <si>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</si>
  <si>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</si>
  <si>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</si>
  <si>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</si>
  <si>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01.12.2014 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</si>
  <si>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</si>
  <si>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01.12.2014</t>
    </r>
    <r>
      <rPr>
        <sz val="10"/>
        <rFont val="Times New Roman"/>
        <family val="1"/>
      </rPr>
      <t xml:space="preserve"> (тис.грн.)</t>
    </r>
  </si>
  <si>
    <t>Зміни до розпису станом на 01.12.2014р. :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</si>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</sst>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482075"/>
        <c:axId val="36599480"/>
      </c:lineChart>
      <c:catAx>
        <c:axId val="464820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99480"/>
        <c:crosses val="autoZero"/>
        <c:auto val="0"/>
        <c:lblOffset val="100"/>
        <c:tickLblSkip val="1"/>
        <c:noMultiLvlLbl val="0"/>
      </c:catAx>
      <c:valAx>
        <c:axId val="3659948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8207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8356553"/>
        <c:axId val="17528062"/>
      </c:lineChart>
      <c:catAx>
        <c:axId val="583565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28062"/>
        <c:crosses val="autoZero"/>
        <c:auto val="0"/>
        <c:lblOffset val="100"/>
        <c:tickLblSkip val="1"/>
        <c:noMultiLvlLbl val="0"/>
      </c:catAx>
      <c:valAx>
        <c:axId val="1752806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3565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32544983"/>
        <c:axId val="12356004"/>
      </c:lineChart>
      <c:catAx>
        <c:axId val="325449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56004"/>
        <c:crosses val="autoZero"/>
        <c:auto val="0"/>
        <c:lblOffset val="100"/>
        <c:tickLblSkip val="1"/>
        <c:noMultiLvlLbl val="0"/>
      </c:catAx>
      <c:valAx>
        <c:axId val="1235600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449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8149493"/>
        <c:axId val="13179802"/>
      </c:bar3DChart>
      <c:catAx>
        <c:axId val="58149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3179802"/>
        <c:crosses val="autoZero"/>
        <c:auto val="1"/>
        <c:lblOffset val="100"/>
        <c:tickLblSkip val="1"/>
        <c:noMultiLvlLbl val="0"/>
      </c:catAx>
      <c:valAx>
        <c:axId val="13179802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49493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8340387"/>
        <c:axId val="40930400"/>
      </c:barChart>
      <c:catAx>
        <c:axId val="834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30400"/>
        <c:crosses val="autoZero"/>
        <c:auto val="1"/>
        <c:lblOffset val="100"/>
        <c:tickLblSkip val="1"/>
        <c:noMultiLvlLbl val="0"/>
      </c:catAx>
      <c:valAx>
        <c:axId val="4093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40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4232033"/>
        <c:axId val="65130870"/>
      </c:barChart>
      <c:catAx>
        <c:axId val="5423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30870"/>
        <c:crosses val="autoZero"/>
        <c:auto val="1"/>
        <c:lblOffset val="100"/>
        <c:tickLblSkip val="1"/>
        <c:noMultiLvlLbl val="0"/>
      </c:catAx>
      <c:valAx>
        <c:axId val="65130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32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25570991"/>
        <c:axId val="119900"/>
      </c:barChart>
      <c:catAx>
        <c:axId val="2557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00"/>
        <c:crosses val="autoZero"/>
        <c:auto val="1"/>
        <c:lblOffset val="100"/>
        <c:tickLblSkip val="1"/>
        <c:noMultiLvlLbl val="0"/>
      </c:catAx>
      <c:valAx>
        <c:axId val="119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0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391577"/>
        <c:axId val="34243342"/>
      </c:lineChart>
      <c:catAx>
        <c:axId val="303915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43342"/>
        <c:crosses val="autoZero"/>
        <c:auto val="0"/>
        <c:lblOffset val="100"/>
        <c:tickLblSkip val="1"/>
        <c:noMultiLvlLbl val="0"/>
      </c:catAx>
      <c:valAx>
        <c:axId val="3424334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915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021543"/>
        <c:axId val="1819444"/>
      </c:lineChart>
      <c:catAx>
        <c:axId val="480215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9444"/>
        <c:crosses val="autoZero"/>
        <c:auto val="0"/>
        <c:lblOffset val="100"/>
        <c:tickLblSkip val="1"/>
        <c:noMultiLvlLbl val="0"/>
      </c:catAx>
      <c:valAx>
        <c:axId val="181944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215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8208325"/>
        <c:axId val="64177322"/>
      </c:lineChart>
      <c:catAx>
        <c:axId val="382083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77322"/>
        <c:crosses val="autoZero"/>
        <c:auto val="0"/>
        <c:lblOffset val="100"/>
        <c:tickLblSkip val="1"/>
        <c:noMultiLvlLbl val="0"/>
      </c:catAx>
      <c:valAx>
        <c:axId val="6417732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083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546483"/>
        <c:axId val="49367280"/>
      </c:lineChart>
      <c:catAx>
        <c:axId val="55464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67280"/>
        <c:crosses val="autoZero"/>
        <c:auto val="0"/>
        <c:lblOffset val="100"/>
        <c:tickLblSkip val="1"/>
        <c:noMultiLvlLbl val="0"/>
      </c:catAx>
      <c:valAx>
        <c:axId val="4936728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64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0079921"/>
        <c:axId val="27698566"/>
      </c:lineChart>
      <c:catAx>
        <c:axId val="300799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98566"/>
        <c:crosses val="autoZero"/>
        <c:auto val="0"/>
        <c:lblOffset val="100"/>
        <c:tickLblSkip val="1"/>
        <c:noMultiLvlLbl val="0"/>
      </c:catAx>
      <c:valAx>
        <c:axId val="2769856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0799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4798975"/>
        <c:axId val="1254380"/>
      </c:lineChart>
      <c:catAx>
        <c:axId val="447989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4380"/>
        <c:crosses val="autoZero"/>
        <c:auto val="0"/>
        <c:lblOffset val="100"/>
        <c:tickLblSkip val="1"/>
        <c:noMultiLvlLbl val="0"/>
      </c:catAx>
      <c:valAx>
        <c:axId val="125438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989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6341981"/>
        <c:axId val="16310690"/>
      </c:lineChart>
      <c:catAx>
        <c:axId val="263419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10690"/>
        <c:crosses val="autoZero"/>
        <c:auto val="0"/>
        <c:lblOffset val="100"/>
        <c:tickLblSkip val="1"/>
        <c:noMultiLvlLbl val="0"/>
      </c:catAx>
      <c:valAx>
        <c:axId val="1631069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3419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980171"/>
        <c:axId val="12365864"/>
      </c:lineChart>
      <c:catAx>
        <c:axId val="69801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65864"/>
        <c:crosses val="autoZero"/>
        <c:auto val="0"/>
        <c:lblOffset val="100"/>
        <c:tickLblSkip val="1"/>
        <c:noMultiLvlLbl val="0"/>
      </c:catAx>
      <c:valAx>
        <c:axId val="1236586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801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440 643,7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- 764,5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-5 921,5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62</v>
      </c>
      <c r="O1" s="132"/>
      <c r="P1" s="132"/>
      <c r="Q1" s="132"/>
      <c r="R1" s="132"/>
      <c r="S1" s="133"/>
    </row>
    <row r="2" spans="1:19" ht="16.5" thickBot="1">
      <c r="A2" s="134" t="s">
        <v>63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64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7">
        <f>'[1]січень '!$D$142</f>
        <v>111410.62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109</v>
      </c>
      <c r="O1" s="132"/>
      <c r="P1" s="132"/>
      <c r="Q1" s="132"/>
      <c r="R1" s="132"/>
      <c r="S1" s="133"/>
    </row>
    <row r="2" spans="1:19" ht="16.5" thickBot="1">
      <c r="A2" s="134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41944</v>
      </c>
      <c r="O32" s="127">
        <f>'[1]жовтень'!$D$143</f>
        <v>116647.51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41944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9" sqref="O39:Q4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114</v>
      </c>
      <c r="O1" s="132"/>
      <c r="P1" s="132"/>
      <c r="Q1" s="132"/>
      <c r="R1" s="132"/>
      <c r="S1" s="133"/>
    </row>
    <row r="2" spans="1:19" ht="16.5" thickBot="1">
      <c r="A2" s="134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120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41974</v>
      </c>
      <c r="O29" s="127">
        <v>120388.97812999999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41974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0" t="s">
        <v>117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6" t="s">
        <v>40</v>
      </c>
      <c r="B28" s="142" t="s">
        <v>51</v>
      </c>
      <c r="C28" s="143"/>
      <c r="D28" s="153" t="s">
        <v>28</v>
      </c>
      <c r="E28" s="153"/>
      <c r="F28" s="147" t="s">
        <v>29</v>
      </c>
      <c r="G28" s="158"/>
      <c r="H28" s="154" t="s">
        <v>39</v>
      </c>
      <c r="I28" s="147"/>
      <c r="J28" s="154" t="s">
        <v>50</v>
      </c>
      <c r="K28" s="146"/>
      <c r="L28" s="150" t="s">
        <v>45</v>
      </c>
      <c r="M28" s="151"/>
      <c r="N28" s="152"/>
      <c r="O28" s="144" t="s">
        <v>118</v>
      </c>
      <c r="P28" s="145"/>
    </row>
    <row r="29" spans="1:16" ht="45">
      <c r="A29" s="157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6"/>
      <c r="P29" s="147"/>
    </row>
    <row r="30" spans="1:16" ht="23.25" customHeight="1" thickBot="1">
      <c r="A30" s="66">
        <f>жовтень!O38</f>
        <v>0</v>
      </c>
      <c r="B30" s="73">
        <v>260.5</v>
      </c>
      <c r="C30" s="73">
        <v>454.67</v>
      </c>
      <c r="D30" s="74">
        <v>20309.73</v>
      </c>
      <c r="E30" s="74">
        <v>3828.89</v>
      </c>
      <c r="F30" s="75">
        <v>3361.19</v>
      </c>
      <c r="G30" s="76">
        <v>1921.61</v>
      </c>
      <c r="H30" s="76">
        <v>68712.6</v>
      </c>
      <c r="I30" s="76">
        <v>79317.8</v>
      </c>
      <c r="J30" s="76">
        <v>1810.4</v>
      </c>
      <c r="K30" s="96">
        <v>2012.55</v>
      </c>
      <c r="L30" s="97">
        <v>94454.42</v>
      </c>
      <c r="M30" s="77">
        <v>87535.52</v>
      </c>
      <c r="N30" s="78">
        <v>-6918.899999999994</v>
      </c>
      <c r="O30" s="148">
        <v>120388.97812999999</v>
      </c>
      <c r="P30" s="14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3" t="s">
        <v>47</v>
      </c>
      <c r="P31" s="15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111479.24591999999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349197.38</v>
      </c>
      <c r="F47" s="1" t="s">
        <v>25</v>
      </c>
      <c r="G47" s="8"/>
      <c r="H47" s="15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74997.77</v>
      </c>
      <c r="G48" s="8"/>
      <c r="H48" s="15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-1352.56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975.44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5839.12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6573.91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2721.7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1690.9200000000465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440643.68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119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67</v>
      </c>
      <c r="O1" s="132"/>
      <c r="P1" s="132"/>
      <c r="Q1" s="132"/>
      <c r="R1" s="132"/>
      <c r="S1" s="133"/>
    </row>
    <row r="2" spans="1:19" ht="16.5" thickBot="1">
      <c r="A2" s="134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7">
        <f>'[1]лютий'!$D$142</f>
        <v>121970.53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74</v>
      </c>
      <c r="O1" s="132"/>
      <c r="P1" s="132"/>
      <c r="Q1" s="132"/>
      <c r="R1" s="132"/>
      <c r="S1" s="133"/>
    </row>
    <row r="2" spans="1:19" ht="16.5" thickBot="1">
      <c r="A2" s="134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7">
        <f>'[1]березень'!$D$142</f>
        <v>114985.02570999999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79</v>
      </c>
      <c r="O1" s="132"/>
      <c r="P1" s="132"/>
      <c r="Q1" s="132"/>
      <c r="R1" s="132"/>
      <c r="S1" s="133"/>
    </row>
    <row r="2" spans="1:19" ht="16.5" thickBot="1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4" t="s">
        <v>41</v>
      </c>
      <c r="O28" s="124"/>
      <c r="P28" s="124"/>
      <c r="Q28" s="12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6" t="s">
        <v>34</v>
      </c>
      <c r="O29" s="126"/>
      <c r="P29" s="126"/>
      <c r="Q29" s="126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7">
        <f>'[1]квітень'!$D$142</f>
        <v>123251.48</v>
      </c>
      <c r="P30" s="127"/>
      <c r="Q30" s="127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7"/>
      <c r="P31" s="127"/>
      <c r="Q31" s="127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8" t="s">
        <v>56</v>
      </c>
      <c r="P33" s="119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57</v>
      </c>
      <c r="P34" s="120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60</v>
      </c>
      <c r="P35" s="122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35</v>
      </c>
      <c r="O38" s="124"/>
      <c r="P38" s="124"/>
      <c r="Q38" s="12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3">
        <v>0</v>
      </c>
      <c r="P40" s="123"/>
      <c r="Q40" s="123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3"/>
      <c r="P41" s="123"/>
      <c r="Q41" s="123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84</v>
      </c>
      <c r="O1" s="132"/>
      <c r="P1" s="132"/>
      <c r="Q1" s="132"/>
      <c r="R1" s="132"/>
      <c r="S1" s="133"/>
    </row>
    <row r="2" spans="1:19" ht="16.5" thickBot="1">
      <c r="A2" s="134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7">
        <f>'[1]травень'!$D$142</f>
        <v>118982.48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89</v>
      </c>
      <c r="O1" s="132"/>
      <c r="P1" s="132"/>
      <c r="Q1" s="132"/>
      <c r="R1" s="132"/>
      <c r="S1" s="133"/>
    </row>
    <row r="2" spans="1:19" ht="16.5" thickBot="1">
      <c r="A2" s="134" t="s">
        <v>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41821</v>
      </c>
      <c r="O28" s="127">
        <f>'[1]червень'!$D$143</f>
        <v>117976.29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41821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94</v>
      </c>
      <c r="O1" s="132"/>
      <c r="P1" s="132"/>
      <c r="Q1" s="132"/>
      <c r="R1" s="132"/>
      <c r="S1" s="133"/>
    </row>
    <row r="2" spans="1:19" ht="16.5" thickBot="1">
      <c r="A2" s="134" t="s">
        <v>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41852</v>
      </c>
      <c r="O32" s="127">
        <f>'[1]липень'!$D$143</f>
        <v>120856.76109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41852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99</v>
      </c>
      <c r="O1" s="132"/>
      <c r="P1" s="132"/>
      <c r="Q1" s="132"/>
      <c r="R1" s="132"/>
      <c r="S1" s="133"/>
    </row>
    <row r="2" spans="1:19" ht="16.5" thickBot="1">
      <c r="A2" s="134" t="s">
        <v>100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41883</v>
      </c>
      <c r="O29" s="127">
        <f>'[1]серпень'!$D$143</f>
        <v>127799.14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41883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104</v>
      </c>
      <c r="O1" s="132"/>
      <c r="P1" s="132"/>
      <c r="Q1" s="132"/>
      <c r="R1" s="132"/>
      <c r="S1" s="133"/>
    </row>
    <row r="2" spans="1:19" ht="16.5" thickBot="1">
      <c r="A2" s="134" t="s">
        <v>105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4" t="s">
        <v>41</v>
      </c>
      <c r="O29" s="124"/>
      <c r="P29" s="124"/>
      <c r="Q29" s="124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6" t="s">
        <v>34</v>
      </c>
      <c r="O30" s="126"/>
      <c r="P30" s="126"/>
      <c r="Q30" s="126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>
        <v>41913</v>
      </c>
      <c r="O31" s="127">
        <f>'[1]вересень'!$D$143</f>
        <v>121201.10921</v>
      </c>
      <c r="P31" s="127"/>
      <c r="Q31" s="127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/>
      <c r="O32" s="127"/>
      <c r="P32" s="127"/>
      <c r="Q32" s="127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8" t="s">
        <v>56</v>
      </c>
      <c r="P34" s="119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57</v>
      </c>
      <c r="P35" s="120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60</v>
      </c>
      <c r="P36" s="122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35</v>
      </c>
      <c r="O39" s="124"/>
      <c r="P39" s="124"/>
      <c r="Q39" s="124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36</v>
      </c>
      <c r="O40" s="125"/>
      <c r="P40" s="125"/>
      <c r="Q40" s="125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>
        <v>41913</v>
      </c>
      <c r="O41" s="123">
        <v>0</v>
      </c>
      <c r="P41" s="123"/>
      <c r="Q41" s="123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/>
      <c r="O42" s="123"/>
      <c r="P42" s="123"/>
      <c r="Q42" s="123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2014-12-01T12:25:21Z</dcterms:modified>
  <cp:category/>
  <cp:version/>
  <cp:contentType/>
  <cp:contentStatus/>
</cp:coreProperties>
</file>